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75" yWindow="285" windowWidth="18840" windowHeight="9510" tabRatio="933"/>
  </bookViews>
  <sheets>
    <sheet name="団体申込書" sheetId="23" r:id="rId1"/>
    <sheet name="参加者情報（男子）" sheetId="21" r:id="rId2"/>
    <sheet name="参加者情報（女子）" sheetId="24" r:id="rId3"/>
  </sheets>
  <definedNames>
    <definedName name="_xlnm.Print_Area" localSheetId="2">'参加者情報（女子）'!$A$1:$I$26</definedName>
    <definedName name="_xlnm.Print_Area" localSheetId="1">'参加者情報（男子）'!$A$1:$I$26</definedName>
    <definedName name="_xlnm.Print_Area" localSheetId="0">団体申込書!$B$1:$M$31</definedName>
  </definedNames>
  <calcPr calcId="191029"/>
</workbook>
</file>

<file path=xl/calcChain.xml><?xml version="1.0" encoding="utf-8"?>
<calcChain xmlns="http://schemas.openxmlformats.org/spreadsheetml/2006/main">
  <c r="B24" i="24" l="1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A25" i="24"/>
  <c r="I21" i="23" l="1"/>
  <c r="I19" i="23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K23" i="23"/>
  <c r="K25" i="23" s="1"/>
  <c r="A25" i="21" l="1"/>
  <c r="L23" i="23" l="1"/>
  <c r="L25" i="23" s="1"/>
</calcChain>
</file>

<file path=xl/comments1.xml><?xml version="1.0" encoding="utf-8"?>
<comments xmlns="http://schemas.openxmlformats.org/spreadsheetml/2006/main">
  <authors>
    <author>TT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b/>
            <sz val="14"/>
            <color indexed="81"/>
            <rFont val="ＭＳ Ｐゴシック"/>
            <family val="3"/>
            <charset val="128"/>
          </rPr>
          <t>４で始まる９桁の数字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 </t>
        </r>
        <r>
          <rPr>
            <b/>
            <sz val="14"/>
            <color indexed="81"/>
            <rFont val="ＭＳ Ｐゴシック"/>
            <family val="3"/>
            <charset val="128"/>
          </rPr>
          <t>３桁ごとにスペース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　５で始まる９桁の数字
　　　 ３桁ごとにスペース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20"/>
            <color indexed="81"/>
            <rFont val="ＭＳ Ｐゴシック"/>
            <family val="3"/>
            <charset val="128"/>
          </rPr>
          <t>枠外の ▼
で選択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TT</author>
  </authors>
  <commentList>
    <comment ref="E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6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6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8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8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4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4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6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6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8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8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9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0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2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4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4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TT</author>
  </authors>
  <commentList>
    <comment ref="E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6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6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8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8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4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4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6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6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8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8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9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1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1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1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0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2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2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 xml:space="preserve">枠外の ▼
で選択
</t>
        </r>
      </text>
    </comment>
    <comment ref="F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大会当日の
年齢（数字のみ）</t>
        </r>
      </text>
    </comment>
    <comment ref="G24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　　</t>
        </r>
        <r>
          <rPr>
            <sz val="14"/>
            <color indexed="81"/>
            <rFont val="ＭＳ Ｐゴシック"/>
            <family val="3"/>
            <charset val="128"/>
          </rPr>
          <t xml:space="preserve">　「 </t>
        </r>
        <r>
          <rPr>
            <b/>
            <sz val="14"/>
            <color indexed="81"/>
            <rFont val="ＭＳ Ｐゴシック"/>
            <family val="3"/>
            <charset val="128"/>
          </rPr>
          <t>体 重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ｋｇは不要
　　　　数字のみ
　</t>
        </r>
      </text>
    </comment>
    <comment ref="H24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 xml:space="preserve">　　「 </t>
        </r>
        <r>
          <rPr>
            <b/>
            <sz val="14"/>
            <color indexed="81"/>
            <rFont val="ＭＳ Ｐゴシック"/>
            <family val="3"/>
            <charset val="128"/>
          </rPr>
          <t>身 長</t>
        </r>
        <r>
          <rPr>
            <sz val="14"/>
            <color indexed="81"/>
            <rFont val="ＭＳ Ｐゴシック"/>
            <family val="3"/>
            <charset val="128"/>
          </rPr>
          <t xml:space="preserve"> 」　です
　　　　cmは不要
　　　　数字のみ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<sst xmlns="http://schemas.openxmlformats.org/spreadsheetml/2006/main" count="133" uniqueCount="63">
  <si>
    <t>初段</t>
    <rPh sb="0" eb="2">
      <t>ショダン</t>
    </rPh>
    <phoneticPr fontId="1"/>
  </si>
  <si>
    <t>※赤枠内の入力をお願いいたします。</t>
    <rPh sb="1" eb="2">
      <t>アカ</t>
    </rPh>
    <rPh sb="2" eb="3">
      <t>ワク</t>
    </rPh>
    <rPh sb="3" eb="4">
      <t>ナイ</t>
    </rPh>
    <rPh sb="5" eb="7">
      <t>ニュウリョク</t>
    </rPh>
    <rPh sb="9" eb="10">
      <t>ネガ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</si>
  <si>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</si>
  <si>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</si>
  <si>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</si>
  <si>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振込手数料は、各団体でご負担願います。</t>
    <rPh sb="0" eb="2">
      <t>フリコミ</t>
    </rPh>
    <rPh sb="2" eb="5">
      <t>テスウリョウ</t>
    </rPh>
    <rPh sb="7" eb="10">
      <t>カクダンタイ</t>
    </rPh>
    <rPh sb="12" eb="14">
      <t>フタン</t>
    </rPh>
    <rPh sb="14" eb="15">
      <t>ネガ</t>
    </rPh>
    <phoneticPr fontId="1"/>
  </si>
  <si>
    <t>住　所</t>
    <rPh sb="0" eb="1">
      <t>ジュウ</t>
    </rPh>
    <rPh sb="2" eb="3">
      <t>ショ</t>
    </rPh>
    <phoneticPr fontId="1"/>
  </si>
  <si>
    <t>Ａ</t>
    <phoneticPr fontId="1"/>
  </si>
  <si>
    <t>Ｂ</t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</si>
  <si>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</si>
  <si>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</si>
  <si>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</si>
  <si>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Ｃ</t>
    <phoneticPr fontId="1"/>
  </si>
  <si>
    <t>氏　　　名</t>
    <rPh sb="0" eb="1">
      <t>ウジ</t>
    </rPh>
    <rPh sb="4" eb="5">
      <t>メイ</t>
    </rPh>
    <phoneticPr fontId="1"/>
  </si>
  <si>
    <t>メンバーＩＤ ( ９桁 )</t>
    <rPh sb="10" eb="11">
      <t>ケタ</t>
    </rPh>
    <phoneticPr fontId="1"/>
  </si>
  <si>
    <t>弐段</t>
    <rPh sb="0" eb="2">
      <t>ニダン</t>
    </rPh>
    <phoneticPr fontId="1"/>
  </si>
  <si>
    <t>年齢</t>
    <rPh sb="0" eb="2">
      <t>ネンレイ</t>
    </rPh>
    <phoneticPr fontId="1"/>
  </si>
  <si>
    <t>段位</t>
    <rPh sb="0" eb="1">
      <t>ダン</t>
    </rPh>
    <rPh sb="1" eb="2">
      <t>クライ</t>
    </rPh>
    <phoneticPr fontId="1"/>
  </si>
  <si>
    <t>全項目、必須です。</t>
    <rPh sb="0" eb="3">
      <t>ゼンコウモク</t>
    </rPh>
    <rPh sb="4" eb="6">
      <t>ヒッス</t>
    </rPh>
    <phoneticPr fontId="1"/>
  </si>
  <si>
    <t>参段</t>
    <rPh sb="0" eb="2">
      <t>サンダン</t>
    </rPh>
    <phoneticPr fontId="1"/>
  </si>
  <si>
    <t>七段</t>
    <rPh sb="0" eb="2">
      <t>ナナダン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</si>
  <si>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</si>
  <si>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</si>
  <si>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チームＩＤ</t>
    <phoneticPr fontId="1"/>
  </si>
  <si>
    <t>〒</t>
    <phoneticPr fontId="1"/>
  </si>
  <si>
    <t>@</t>
    <phoneticPr fontId="1"/>
  </si>
  <si>
    <t>　　各部門ごとに人数を入力してください。</t>
    <rPh sb="2" eb="4">
      <t>カクブ</t>
    </rPh>
    <rPh sb="4" eb="5">
      <t>モン</t>
    </rPh>
    <rPh sb="8" eb="10">
      <t>ニンズウ</t>
    </rPh>
    <rPh sb="11" eb="13">
      <t>ニュウリョク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</si>
  <si>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</si>
  <si>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</si>
  <si>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講習会</t>
    <rPh sb="0" eb="3">
      <t>コウシュウカイ</t>
    </rPh>
    <phoneticPr fontId="1"/>
  </si>
  <si>
    <t>責任者　情報</t>
    <rPh sb="4" eb="6">
      <t>ジョウホウ</t>
    </rPh>
    <phoneticPr fontId="1"/>
  </si>
  <si>
    <t>メンバーＩＤ（９桁）</t>
    <phoneticPr fontId="1"/>
  </si>
  <si>
    <t>準</t>
    <rPh sb="0" eb="1">
      <t>ジュン</t>
    </rPh>
    <phoneticPr fontId="1"/>
  </si>
  <si>
    <t>なし</t>
    <phoneticPr fontId="1"/>
  </si>
  <si>
    <t>総合計</t>
    <rPh sb="0" eb="1">
      <t>ソウ</t>
    </rPh>
    <rPh sb="1" eb="3">
      <t>ゴウケイ</t>
    </rPh>
    <phoneticPr fontId="1"/>
  </si>
  <si>
    <t>指導者資格       （リストを選択）</t>
    <rPh sb="0" eb="2">
      <t>シドウ</t>
    </rPh>
    <rPh sb="2" eb="3">
      <t>シャ</t>
    </rPh>
    <rPh sb="3" eb="5">
      <t>シカク</t>
    </rPh>
    <phoneticPr fontId="1"/>
  </si>
  <si>
    <t>振込 予定日</t>
    <rPh sb="0" eb="1">
      <t>フ</t>
    </rPh>
    <rPh sb="1" eb="2">
      <t>コ</t>
    </rPh>
    <phoneticPr fontId="1"/>
  </si>
  <si>
    <t xml:space="preserve"> 振込名は団体名で(半角ｶﾀｶﾅ)</t>
    <rPh sb="1" eb="3">
      <t>フリコミ</t>
    </rPh>
    <rPh sb="5" eb="7">
      <t>ダンタイ</t>
    </rPh>
    <rPh sb="7" eb="8">
      <t>メイ</t>
    </rPh>
    <rPh sb="10" eb="12">
      <t>ハンカク</t>
    </rPh>
    <phoneticPr fontId="1"/>
  </si>
  <si>
    <t>女子初段</t>
    <rPh sb="2" eb="4">
      <t>ショダン</t>
    </rPh>
    <phoneticPr fontId="1"/>
  </si>
  <si>
    <t>女子弐段</t>
    <rPh sb="2" eb="4">
      <t>ニダン</t>
    </rPh>
    <phoneticPr fontId="1"/>
  </si>
  <si>
    <t>女子参段</t>
    <rPh sb="2" eb="4">
      <t>サンダン</t>
    </rPh>
    <phoneticPr fontId="1"/>
  </si>
  <si>
    <t>女子四段</t>
    <rPh sb="2" eb="4">
      <t>ヨンダン</t>
    </rPh>
    <phoneticPr fontId="1"/>
  </si>
  <si>
    <t>女子五段</t>
    <rPh sb="2" eb="4">
      <t>ゴダン</t>
    </rPh>
    <phoneticPr fontId="1"/>
  </si>
  <si>
    <t>　　受講料合計は自動計算します。</t>
    <rPh sb="2" eb="5">
      <t>ジュコウリョウ</t>
    </rPh>
    <rPh sb="5" eb="7">
      <t>ゴウケイ</t>
    </rPh>
    <rPh sb="8" eb="10">
      <t>ジドウ</t>
    </rPh>
    <rPh sb="10" eb="12">
      <t>ケイサン</t>
    </rPh>
    <phoneticPr fontId="1"/>
  </si>
  <si>
    <t>氏名 (フルネーム)</t>
    <rPh sb="0" eb="1">
      <t>シ</t>
    </rPh>
    <rPh sb="1" eb="2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</si>
  <si>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</si>
  <si>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メール管理者　情報</t>
    <rPh sb="7" eb="9">
      <t>ジョウホウ</t>
    </rPh>
    <phoneticPr fontId="1"/>
  </si>
  <si>
    <t>申　込　日</t>
    <rPh sb="0" eb="1">
      <t>モウ</t>
    </rPh>
    <rPh sb="2" eb="3">
      <t>コ</t>
    </rPh>
    <rPh sb="4" eb="5">
      <t>ヒ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</si>
  <si>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</si>
  <si>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（緊急連絡時に使用します）</t>
    <rPh sb="1" eb="3">
      <t>キンキュウ</t>
    </rPh>
    <rPh sb="3" eb="5">
      <t>レンラク</t>
    </rPh>
    <rPh sb="5" eb="6">
      <t>ジ</t>
    </rPh>
    <rPh sb="7" eb="9">
      <t>シヨウ</t>
    </rPh>
    <phoneticPr fontId="1"/>
  </si>
  <si>
    <t>携帯メールアドレス</t>
    <rPh sb="0" eb="2">
      <t>ケイタイ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</si>
  <si>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</si>
  <si>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</si>
  <si>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参加費(１名)</t>
    <rPh sb="0" eb="3">
      <t>サンカヒ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</si>
  <si>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</si>
  <si>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性別</t>
    <rPh sb="0" eb="2">
      <t>セイベツ</t>
    </rPh>
    <phoneticPr fontId="1"/>
  </si>
  <si>
    <t>NO</t>
    <phoneticPr fontId="1"/>
  </si>
  <si>
    <t>2024/6/2　高段者大会 兼 段別年齢別大会　申込書</t>
    <rPh sb="9" eb="12">
      <t>コウダンシャ</t>
    </rPh>
    <rPh sb="12" eb="14">
      <t>タイカイ</t>
    </rPh>
    <rPh sb="15" eb="16">
      <t>ケン</t>
    </rPh>
    <rPh sb="17" eb="19">
      <t>タンベツ</t>
    </rPh>
    <rPh sb="19" eb="21">
      <t>ネンレイ</t>
    </rPh>
    <rPh sb="21" eb="22">
      <t>ベツ</t>
    </rPh>
    <rPh sb="22" eb="24">
      <t>タイカイ</t>
    </rPh>
    <rPh sb="25" eb="28">
      <t>モウシコミショ</t>
    </rPh>
    <phoneticPr fontId="1"/>
  </si>
  <si>
    <t>令和6年</t>
    <rPh sb="0" eb="2">
      <t>レイワ</t>
    </rPh>
    <phoneticPr fontId="1"/>
  </si>
  <si>
    <t>令6年</t>
    <rPh sb="0" eb="1">
      <t>レイ</t>
    </rPh>
    <rPh sb="2" eb="3">
      <t>ネン</t>
    </rPh>
    <phoneticPr fontId="1"/>
  </si>
  <si>
    <t>5月7日(木) 必着（ﾒｰﾙ・振込）</t>
    <rPh sb="5" eb="6">
      <t>モク</t>
    </rPh>
    <rPh sb="8" eb="10">
      <t>ヒッチャク</t>
    </rPh>
    <rPh sb="15" eb="17">
      <t>フリコミ</t>
    </rPh>
    <phoneticPr fontId="1"/>
  </si>
  <si>
    <r>
      <t>2024 高段者大会 兼 段別年齢別大会　</t>
    </r>
    <r>
      <rPr>
        <b/>
        <sz val="20"/>
        <color theme="1"/>
        <rFont val="ＭＳ ゴシック"/>
        <family val="3"/>
        <charset val="128"/>
      </rPr>
      <t>＜　男 子　＞</t>
    </r>
    <r>
      <rPr>
        <b/>
        <sz val="14"/>
        <color theme="1"/>
        <rFont val="ＭＳ ゴシック"/>
        <family val="3"/>
        <charset val="128"/>
      </rPr>
      <t>　申込書</t>
    </r>
    <rPh sb="8" eb="10">
      <t>タイカイ</t>
    </rPh>
    <phoneticPr fontId="1"/>
  </si>
  <si>
    <r>
      <t>2024 高段者大会 兼 段別年齢別大会　</t>
    </r>
    <r>
      <rPr>
        <b/>
        <sz val="20"/>
        <color theme="1"/>
        <rFont val="ＭＳ ゴシック"/>
        <family val="3"/>
        <charset val="128"/>
      </rPr>
      <t>＜　</t>
    </r>
    <r>
      <rPr>
        <b/>
        <sz val="20"/>
        <color rgb="FFFF0000"/>
        <rFont val="ＭＳ ゴシック"/>
        <family val="3"/>
        <charset val="128"/>
      </rPr>
      <t>女 子</t>
    </r>
    <r>
      <rPr>
        <b/>
        <sz val="20"/>
        <color theme="1"/>
        <rFont val="ＭＳ ゴシック"/>
        <family val="3"/>
        <charset val="128"/>
      </rPr>
      <t>　＞</t>
    </r>
    <r>
      <rPr>
        <b/>
        <sz val="14"/>
        <color theme="1"/>
        <rFont val="ＭＳ ゴシック"/>
        <family val="3"/>
        <charset val="128"/>
      </rPr>
      <t>　申込書</t>
    </r>
    <rPh sb="8" eb="10">
      <t>タイカイ</t>
    </rPh>
    <rPh sb="23" eb="24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</si>
</sst>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&quot;¥&quot;#,##0_);\(&quot;¥&quot;#,##0\)"/>
  </numFmts>
  <fonts count="4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2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 diagonalUp="1">
      <left/>
      <right/>
      <top style="thin">
        <color theme="1"/>
      </top>
      <bottom style="thick">
        <color rgb="FFFF0000"/>
      </bottom>
      <diagonal style="thin">
        <color indexed="64"/>
      </diagonal>
    </border>
    <border diagonalUp="1">
      <left/>
      <right style="thin">
        <color theme="1"/>
      </right>
      <top style="thin">
        <color theme="1"/>
      </top>
      <bottom style="thick">
        <color rgb="FFFF0000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ck">
        <color rgb="FFFF0000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76" fontId="3" fillId="0" borderId="0" applyFont="0" applyFill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2" fillId="0" borderId="0" xfId="0" applyFont="1" applyAlignment="1">
      <alignment shrinkToFit="1"/>
    </xf>
    <xf numFmtId="0" fontId="23" fillId="0" borderId="0" xfId="0" applyFont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4" borderId="13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3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0" fillId="5" borderId="43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37" fillId="0" borderId="15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6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37" fillId="2" borderId="14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textRotation="255" wrapText="1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176" fontId="10" fillId="3" borderId="27" xfId="1" applyFont="1" applyFill="1" applyBorder="1" applyAlignment="1">
      <alignment horizontal="center" vertical="center"/>
    </xf>
    <xf numFmtId="176" fontId="10" fillId="3" borderId="23" xfId="1" applyFont="1" applyFill="1" applyBorder="1" applyAlignment="1">
      <alignment horizontal="center" vertical="center"/>
    </xf>
    <xf numFmtId="176" fontId="10" fillId="3" borderId="28" xfId="1" applyFont="1" applyFill="1" applyBorder="1" applyAlignment="1">
      <alignment horizontal="center" vertical="center"/>
    </xf>
    <xf numFmtId="176" fontId="10" fillId="3" borderId="21" xfId="1" applyFont="1" applyFill="1" applyBorder="1" applyAlignment="1">
      <alignment horizontal="center" vertical="center"/>
    </xf>
    <xf numFmtId="176" fontId="10" fillId="3" borderId="29" xfId="1" applyFont="1" applyFill="1" applyBorder="1" applyAlignment="1">
      <alignment horizontal="center" vertical="center"/>
    </xf>
    <xf numFmtId="176" fontId="10" fillId="3" borderId="25" xfId="1" applyFont="1" applyFill="1" applyBorder="1" applyAlignment="1">
      <alignment horizontal="center" vertical="center"/>
    </xf>
    <xf numFmtId="0" fontId="43" fillId="0" borderId="42" xfId="3" applyFont="1" applyBorder="1" applyAlignment="1">
      <alignment horizontal="center" vertical="center"/>
    </xf>
    <xf numFmtId="0" fontId="43" fillId="0" borderId="44" xfId="3" applyFont="1" applyBorder="1" applyAlignment="1">
      <alignment horizontal="center" vertical="center"/>
    </xf>
    <xf numFmtId="0" fontId="43" fillId="0" borderId="45" xfId="3" applyFont="1" applyBorder="1" applyAlignment="1">
      <alignment horizontal="center" vertical="center"/>
    </xf>
    <xf numFmtId="0" fontId="14" fillId="2" borderId="48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4" fillId="2" borderId="30" xfId="0" applyFont="1" applyFill="1" applyBorder="1" applyAlignment="1">
      <alignment horizontal="right" vertical="center"/>
    </xf>
    <xf numFmtId="0" fontId="6" fillId="0" borderId="59" xfId="0" applyFont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30" fillId="2" borderId="62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shrinkToFit="1"/>
    </xf>
    <xf numFmtId="0" fontId="39" fillId="3" borderId="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77" fontId="14" fillId="6" borderId="27" xfId="0" applyNumberFormat="1" applyFont="1" applyFill="1" applyBorder="1" applyAlignment="1">
      <alignment horizontal="right" vertical="center"/>
    </xf>
    <xf numFmtId="177" fontId="14" fillId="6" borderId="23" xfId="0" applyNumberFormat="1" applyFont="1" applyFill="1" applyBorder="1" applyAlignment="1">
      <alignment horizontal="right" vertical="center"/>
    </xf>
    <xf numFmtId="177" fontId="14" fillId="6" borderId="28" xfId="0" applyNumberFormat="1" applyFont="1" applyFill="1" applyBorder="1" applyAlignment="1">
      <alignment horizontal="right" vertical="center"/>
    </xf>
    <xf numFmtId="177" fontId="14" fillId="6" borderId="21" xfId="0" applyNumberFormat="1" applyFont="1" applyFill="1" applyBorder="1" applyAlignment="1">
      <alignment horizontal="right" vertical="center"/>
    </xf>
    <xf numFmtId="177" fontId="14" fillId="6" borderId="29" xfId="0" applyNumberFormat="1" applyFont="1" applyFill="1" applyBorder="1" applyAlignment="1">
      <alignment horizontal="right" vertical="center"/>
    </xf>
    <xf numFmtId="177" fontId="14" fillId="6" borderId="25" xfId="0" applyNumberFormat="1" applyFont="1" applyFill="1" applyBorder="1" applyAlignment="1">
      <alignment horizontal="right" vertical="center"/>
    </xf>
    <xf numFmtId="0" fontId="31" fillId="6" borderId="22" xfId="0" applyFont="1" applyFill="1" applyBorder="1" applyAlignment="1">
      <alignment horizontal="center" vertical="center" textRotation="255" wrapText="1"/>
    </xf>
    <xf numFmtId="0" fontId="31" fillId="6" borderId="24" xfId="0" applyFont="1" applyFill="1" applyBorder="1" applyAlignment="1">
      <alignment horizontal="center" vertical="center" textRotation="255" wrapText="1"/>
    </xf>
    <xf numFmtId="0" fontId="31" fillId="6" borderId="9" xfId="0" applyFont="1" applyFill="1" applyBorder="1" applyAlignment="1">
      <alignment horizontal="center" vertical="center" textRotation="255" wrapText="1"/>
    </xf>
    <xf numFmtId="0" fontId="14" fillId="6" borderId="2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5" fillId="0" borderId="42" xfId="0" applyFont="1" applyBorder="1" applyAlignment="1">
      <alignment horizontal="distributed" vertical="center" indent="1"/>
    </xf>
    <xf numFmtId="0" fontId="35" fillId="0" borderId="44" xfId="0" applyFont="1" applyBorder="1" applyAlignment="1">
      <alignment horizontal="distributed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46" xfId="0" applyFont="1" applyFill="1" applyBorder="1" applyAlignment="1">
      <alignment horizontal="center" vertical="center"/>
    </xf>
    <xf numFmtId="177" fontId="38" fillId="0" borderId="0" xfId="0" applyNumberFormat="1" applyFont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shrinkToFit="1"/>
    </xf>
    <xf numFmtId="0" fontId="23" fillId="3" borderId="3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</cellXfs>
  <cellStyles count="4">
    <cellStyle name="ハイパーリンク" xfId="3" builtinId="8"/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333@softbank.ne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P75"/>
  <sheetViews>
    <sheetView tabSelected="1" view="pageBreakPreview" zoomScaleNormal="100" zoomScaleSheetLayoutView="100" workbookViewId="0">
      <selection activeCell="Q30" sqref="Q30"/>
    </sheetView>
  </sheetViews>
  <sheetFormatPr defaultColWidth="9" defaultRowHeight="13.5"/>
  <cols>
    <col min="1" max="1" width="3.375" style="1" customWidth="1"/>
    <col min="2" max="13" width="8.875" style="1" customWidth="1"/>
    <col min="14" max="16384" width="9" style="1"/>
  </cols>
  <sheetData>
    <row r="1" spans="2:16" ht="27.75" customHeight="1" thickBot="1">
      <c r="B1" s="123" t="s">
        <v>57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2:16" ht="33" customHeight="1" thickBot="1">
      <c r="B2" s="2"/>
      <c r="C2" s="2"/>
      <c r="D2" s="3"/>
      <c r="E2" s="22"/>
      <c r="F2" s="126" t="s">
        <v>1</v>
      </c>
      <c r="G2" s="126"/>
      <c r="H2" s="126"/>
      <c r="I2" s="126"/>
      <c r="J2" s="126"/>
      <c r="K2" s="126"/>
      <c r="L2" s="126"/>
      <c r="M2" s="21"/>
    </row>
    <row r="3" spans="2:16" ht="39.950000000000003" customHeight="1" thickTop="1" thickBot="1">
      <c r="B3" s="134" t="s">
        <v>47</v>
      </c>
      <c r="C3" s="135"/>
      <c r="D3" s="136"/>
      <c r="E3" s="20"/>
      <c r="F3" s="115" t="s">
        <v>58</v>
      </c>
      <c r="G3" s="115"/>
      <c r="H3" s="115"/>
      <c r="I3" s="31"/>
      <c r="J3" s="30" t="s">
        <v>2</v>
      </c>
      <c r="K3" s="31"/>
      <c r="L3" s="30" t="s">
        <v>3</v>
      </c>
      <c r="M3" s="19"/>
    </row>
    <row r="4" spans="2:16" ht="39.950000000000003" customHeight="1" thickTop="1" thickBot="1">
      <c r="B4" s="134" t="s">
        <v>48</v>
      </c>
      <c r="C4" s="135"/>
      <c r="D4" s="136"/>
      <c r="E4" s="140"/>
      <c r="F4" s="141"/>
      <c r="G4" s="141"/>
      <c r="H4" s="141"/>
      <c r="I4" s="141"/>
      <c r="J4" s="141"/>
      <c r="K4" s="141"/>
      <c r="L4" s="141"/>
      <c r="M4" s="142"/>
    </row>
    <row r="5" spans="2:16" ht="39.950000000000003" customHeight="1" thickTop="1" thickBot="1">
      <c r="B5" s="134" t="s">
        <v>23</v>
      </c>
      <c r="C5" s="135"/>
      <c r="D5" s="136"/>
      <c r="E5" s="137"/>
      <c r="F5" s="138"/>
      <c r="G5" s="138"/>
      <c r="H5" s="138"/>
      <c r="I5" s="138"/>
      <c r="J5" s="138"/>
      <c r="K5" s="138"/>
      <c r="L5" s="138"/>
      <c r="M5" s="139"/>
    </row>
    <row r="6" spans="2:16" ht="15" customHeight="1" thickTop="1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6" ht="35.1" customHeight="1" thickBot="1">
      <c r="B7" s="130" t="s">
        <v>30</v>
      </c>
      <c r="C7" s="131"/>
      <c r="D7" s="131"/>
      <c r="E7" s="132"/>
      <c r="F7" s="132"/>
      <c r="G7" s="132"/>
      <c r="H7" s="132"/>
      <c r="I7" s="131"/>
      <c r="J7" s="131"/>
      <c r="K7" s="131"/>
      <c r="L7" s="131"/>
      <c r="M7" s="133"/>
      <c r="N7" s="33"/>
    </row>
    <row r="8" spans="2:16" ht="34.5" customHeight="1" thickTop="1" thickBot="1">
      <c r="B8" s="127" t="s">
        <v>24</v>
      </c>
      <c r="C8" s="128"/>
      <c r="D8" s="129"/>
      <c r="E8" s="69"/>
      <c r="F8" s="70"/>
      <c r="G8" s="70"/>
      <c r="H8" s="71"/>
      <c r="I8" s="143"/>
      <c r="J8" s="143"/>
      <c r="K8" s="143"/>
      <c r="L8" s="143"/>
      <c r="M8" s="144"/>
      <c r="N8" s="33"/>
    </row>
    <row r="9" spans="2:16" ht="35.1" customHeight="1" thickTop="1" thickBot="1">
      <c r="B9" s="65" t="s">
        <v>6</v>
      </c>
      <c r="C9" s="66"/>
      <c r="D9" s="67"/>
      <c r="E9" s="69"/>
      <c r="F9" s="70"/>
      <c r="G9" s="70"/>
      <c r="H9" s="70"/>
      <c r="I9" s="70"/>
      <c r="J9" s="70"/>
      <c r="K9" s="70"/>
      <c r="L9" s="70"/>
      <c r="M9" s="71"/>
    </row>
    <row r="10" spans="2:16" ht="35.1" customHeight="1" thickTop="1" thickBot="1">
      <c r="B10" s="65" t="s">
        <v>44</v>
      </c>
      <c r="C10" s="66"/>
      <c r="D10" s="67"/>
      <c r="E10" s="69"/>
      <c r="F10" s="70"/>
      <c r="G10" s="70"/>
      <c r="H10" s="70"/>
      <c r="I10" s="70"/>
      <c r="J10" s="70"/>
      <c r="K10" s="70"/>
      <c r="L10" s="70"/>
      <c r="M10" s="71"/>
    </row>
    <row r="11" spans="2:16" ht="35.1" customHeight="1" thickTop="1" thickBot="1">
      <c r="B11" s="149" t="s">
        <v>31</v>
      </c>
      <c r="C11" s="150"/>
      <c r="D11" s="151"/>
      <c r="E11" s="69"/>
      <c r="F11" s="70"/>
      <c r="G11" s="70"/>
      <c r="H11" s="70"/>
      <c r="I11" s="70"/>
      <c r="J11" s="70"/>
      <c r="K11" s="70"/>
      <c r="L11" s="70"/>
      <c r="M11" s="71"/>
      <c r="P11" s="3"/>
    </row>
    <row r="12" spans="2:16" ht="35.1" customHeight="1" thickTop="1" thickBot="1">
      <c r="B12" s="93" t="s">
        <v>35</v>
      </c>
      <c r="C12" s="94"/>
      <c r="D12" s="95"/>
      <c r="E12" s="145"/>
      <c r="F12" s="146"/>
      <c r="G12" s="147" t="s">
        <v>4</v>
      </c>
      <c r="H12" s="148"/>
      <c r="I12" s="69"/>
      <c r="J12" s="70"/>
      <c r="K12" s="70"/>
      <c r="L12" s="70"/>
      <c r="M12" s="71"/>
      <c r="P12" s="3"/>
    </row>
    <row r="13" spans="2:16" ht="15" customHeight="1" thickTop="1">
      <c r="B13" s="44"/>
      <c r="C13" s="44"/>
      <c r="D13" s="44"/>
      <c r="E13" s="45"/>
      <c r="F13" s="45"/>
      <c r="G13" s="46"/>
      <c r="H13" s="46"/>
      <c r="I13" s="47"/>
      <c r="J13" s="47"/>
      <c r="K13" s="47"/>
      <c r="L13" s="47"/>
      <c r="M13" s="47"/>
      <c r="P13" s="3"/>
    </row>
    <row r="14" spans="2:16" ht="35.1" customHeight="1" thickBot="1">
      <c r="B14" s="84" t="s">
        <v>46</v>
      </c>
      <c r="C14" s="85"/>
      <c r="D14" s="85"/>
      <c r="E14" s="86"/>
      <c r="F14" s="86"/>
      <c r="G14" s="86"/>
      <c r="H14" s="86"/>
      <c r="I14" s="86"/>
      <c r="J14" s="50" t="s">
        <v>49</v>
      </c>
      <c r="K14" s="48"/>
      <c r="L14" s="48"/>
      <c r="M14" s="49"/>
      <c r="N14" s="33"/>
      <c r="P14" s="3"/>
    </row>
    <row r="15" spans="2:16" ht="35.1" customHeight="1" thickTop="1" thickBot="1">
      <c r="B15" s="88" t="s">
        <v>44</v>
      </c>
      <c r="C15" s="89"/>
      <c r="D15" s="90"/>
      <c r="E15" s="69"/>
      <c r="F15" s="70"/>
      <c r="G15" s="87"/>
      <c r="H15" s="91" t="s">
        <v>45</v>
      </c>
      <c r="I15" s="92"/>
      <c r="J15" s="69"/>
      <c r="K15" s="70"/>
      <c r="L15" s="70"/>
      <c r="M15" s="71"/>
      <c r="P15" s="3"/>
    </row>
    <row r="16" spans="2:16" ht="35.1" customHeight="1" thickTop="1" thickBot="1">
      <c r="B16" s="65" t="s">
        <v>50</v>
      </c>
      <c r="C16" s="66"/>
      <c r="D16" s="67"/>
      <c r="E16" s="81" t="s">
        <v>25</v>
      </c>
      <c r="F16" s="82"/>
      <c r="G16" s="82"/>
      <c r="H16" s="82"/>
      <c r="I16" s="82"/>
      <c r="J16" s="82"/>
      <c r="K16" s="82"/>
      <c r="L16" s="82"/>
      <c r="M16" s="83"/>
    </row>
    <row r="17" spans="1:14" ht="20.100000000000001" customHeight="1" thickTop="1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</row>
    <row r="18" spans="1:14" ht="33.75" customHeight="1" thickBot="1">
      <c r="A18" s="54"/>
      <c r="B18" s="51" t="s">
        <v>0</v>
      </c>
      <c r="C18" s="52" t="s">
        <v>15</v>
      </c>
      <c r="D18" s="53" t="s">
        <v>19</v>
      </c>
      <c r="E18" s="53" t="s">
        <v>9</v>
      </c>
      <c r="F18" s="53" t="s">
        <v>10</v>
      </c>
      <c r="G18" s="53" t="s">
        <v>51</v>
      </c>
      <c r="H18" s="53" t="s">
        <v>52</v>
      </c>
      <c r="J18" s="5"/>
      <c r="K18" s="5"/>
      <c r="L18" s="5"/>
    </row>
    <row r="19" spans="1:14" ht="20.100000000000001" customHeight="1" thickBot="1">
      <c r="B19" s="23" t="s">
        <v>27</v>
      </c>
      <c r="C19" s="17" t="s">
        <v>27</v>
      </c>
      <c r="D19" s="17" t="s">
        <v>27</v>
      </c>
      <c r="E19" s="17" t="s">
        <v>27</v>
      </c>
      <c r="F19" s="17" t="s">
        <v>27</v>
      </c>
      <c r="G19" s="17" t="s">
        <v>27</v>
      </c>
      <c r="H19" s="17" t="s">
        <v>27</v>
      </c>
      <c r="I19" s="61" t="str">
        <f>SUM(B20:H20)&amp;"名"</f>
        <v>0名</v>
      </c>
      <c r="J19" s="68"/>
      <c r="K19" s="72" t="s">
        <v>53</v>
      </c>
      <c r="L19" s="75">
        <v>2000</v>
      </c>
      <c r="M19" s="76"/>
    </row>
    <row r="20" spans="1:14" ht="39" customHeight="1" thickTop="1" thickBot="1">
      <c r="A20" s="19"/>
      <c r="B20" s="25"/>
      <c r="C20" s="24"/>
      <c r="D20" s="24"/>
      <c r="E20" s="24"/>
      <c r="F20" s="24"/>
      <c r="G20" s="25"/>
      <c r="H20" s="25"/>
      <c r="I20" s="62"/>
      <c r="J20" s="68"/>
      <c r="K20" s="73"/>
      <c r="L20" s="77"/>
      <c r="M20" s="78"/>
    </row>
    <row r="21" spans="1:14" ht="20.100000000000001" customHeight="1" thickTop="1" thickBot="1">
      <c r="B21" s="26" t="s">
        <v>28</v>
      </c>
      <c r="C21" s="26" t="s">
        <v>28</v>
      </c>
      <c r="D21" s="26" t="s">
        <v>28</v>
      </c>
      <c r="E21" s="26" t="s">
        <v>28</v>
      </c>
      <c r="F21" s="26" t="s">
        <v>28</v>
      </c>
      <c r="G21" s="26" t="s">
        <v>28</v>
      </c>
      <c r="H21" s="26" t="s">
        <v>28</v>
      </c>
      <c r="I21" s="63" t="str">
        <f>SUM(B22:H22)&amp;"名"</f>
        <v>0名</v>
      </c>
      <c r="J21" s="68"/>
      <c r="K21" s="73"/>
      <c r="L21" s="77"/>
      <c r="M21" s="78"/>
    </row>
    <row r="22" spans="1:14" ht="39" customHeight="1" thickTop="1" thickBot="1">
      <c r="A22" s="19"/>
      <c r="B22" s="25"/>
      <c r="C22" s="24"/>
      <c r="D22" s="24"/>
      <c r="E22" s="24"/>
      <c r="F22" s="24"/>
      <c r="G22" s="25"/>
      <c r="H22" s="27"/>
      <c r="I22" s="64"/>
      <c r="J22" s="42"/>
      <c r="K22" s="74"/>
      <c r="L22" s="79"/>
      <c r="M22" s="80"/>
    </row>
    <row r="23" spans="1:14" ht="15" customHeight="1" thickTop="1">
      <c r="B23" s="101"/>
      <c r="C23" s="101"/>
      <c r="D23" s="101"/>
      <c r="E23" s="101"/>
      <c r="F23" s="101"/>
      <c r="G23" s="101"/>
      <c r="H23" s="101"/>
      <c r="J23" s="113" t="s">
        <v>29</v>
      </c>
      <c r="K23" s="113">
        <f>SUM(B20:H22)</f>
        <v>0</v>
      </c>
      <c r="L23" s="122">
        <f>SUM(K23)*L19</f>
        <v>0</v>
      </c>
      <c r="M23" s="122"/>
    </row>
    <row r="24" spans="1:14" ht="15" customHeight="1" thickBot="1">
      <c r="B24" s="40"/>
      <c r="C24" s="40"/>
      <c r="D24" s="40"/>
      <c r="E24" s="40"/>
      <c r="F24" s="40"/>
      <c r="G24" s="40"/>
      <c r="H24" s="40"/>
      <c r="J24" s="113"/>
      <c r="K24" s="113"/>
      <c r="L24" s="122"/>
      <c r="M24" s="122"/>
    </row>
    <row r="25" spans="1:14" ht="39" customHeight="1" thickBot="1">
      <c r="B25" s="41"/>
      <c r="C25" s="16" t="s">
        <v>26</v>
      </c>
      <c r="D25" s="41"/>
      <c r="E25" s="41"/>
      <c r="F25" s="41"/>
      <c r="G25" s="41"/>
      <c r="H25" s="41"/>
      <c r="I25" s="43"/>
      <c r="J25" s="108" t="s">
        <v>34</v>
      </c>
      <c r="K25" s="111" t="str">
        <f>SUM(K23:K24)&amp;"名"</f>
        <v>0名</v>
      </c>
      <c r="L25" s="102">
        <f>SUM(L23:L24)</f>
        <v>0</v>
      </c>
      <c r="M25" s="103"/>
    </row>
    <row r="26" spans="1:14" ht="20.100000000000001" customHeight="1" thickBot="1">
      <c r="B26" s="40"/>
      <c r="C26" s="16" t="s">
        <v>43</v>
      </c>
      <c r="D26" s="40"/>
      <c r="E26" s="40"/>
      <c r="F26" s="40"/>
      <c r="G26" s="40"/>
      <c r="H26" s="40"/>
      <c r="I26" s="112"/>
      <c r="J26" s="109"/>
      <c r="K26" s="111"/>
      <c r="L26" s="104"/>
      <c r="M26" s="105"/>
    </row>
    <row r="27" spans="1:14" ht="39" customHeight="1" thickBot="1">
      <c r="B27" s="41"/>
      <c r="C27" s="41"/>
      <c r="D27" s="41"/>
      <c r="E27" s="41"/>
      <c r="F27" s="41"/>
      <c r="G27" s="41"/>
      <c r="H27" s="41"/>
      <c r="I27" s="112"/>
      <c r="J27" s="110"/>
      <c r="K27" s="111"/>
      <c r="L27" s="106"/>
      <c r="M27" s="107"/>
    </row>
    <row r="28" spans="1:14" ht="20.100000000000001" customHeight="1" thickBot="1">
      <c r="B28" s="5"/>
      <c r="C28" s="5"/>
      <c r="D28" s="5"/>
      <c r="E28" s="5"/>
      <c r="F28" s="5"/>
      <c r="G28" s="29"/>
      <c r="H28" s="29"/>
      <c r="I28" s="29"/>
      <c r="J28" s="29"/>
      <c r="K28" s="29"/>
      <c r="L28" s="29"/>
    </row>
    <row r="29" spans="1:14" ht="39.75" customHeight="1" thickTop="1" thickBot="1">
      <c r="B29" s="116" t="s">
        <v>36</v>
      </c>
      <c r="C29" s="117"/>
      <c r="D29" s="117"/>
      <c r="E29" s="117"/>
      <c r="F29" s="118"/>
      <c r="G29" s="114" t="s">
        <v>59</v>
      </c>
      <c r="H29" s="115"/>
      <c r="I29" s="115"/>
      <c r="J29" s="31"/>
      <c r="K29" s="30" t="s">
        <v>2</v>
      </c>
      <c r="L29" s="31"/>
      <c r="M29" s="32" t="s">
        <v>3</v>
      </c>
      <c r="N29" s="28"/>
    </row>
    <row r="30" spans="1:14" ht="39.75" customHeight="1" thickTop="1" thickBot="1">
      <c r="B30" s="119" t="s">
        <v>37</v>
      </c>
      <c r="C30" s="120"/>
      <c r="D30" s="120"/>
      <c r="E30" s="120"/>
      <c r="F30" s="121"/>
      <c r="G30" s="69"/>
      <c r="H30" s="70"/>
      <c r="I30" s="70"/>
      <c r="J30" s="70"/>
      <c r="K30" s="70"/>
      <c r="L30" s="70"/>
      <c r="M30" s="71"/>
      <c r="N30" s="28"/>
    </row>
    <row r="31" spans="1:14" ht="33.75" customHeight="1" thickTop="1">
      <c r="B31" s="99" t="s">
        <v>60</v>
      </c>
      <c r="C31" s="99"/>
      <c r="D31" s="99"/>
      <c r="E31" s="99"/>
      <c r="F31" s="100"/>
      <c r="G31" s="96" t="s">
        <v>5</v>
      </c>
      <c r="H31" s="97"/>
      <c r="I31" s="97"/>
      <c r="J31" s="97"/>
      <c r="K31" s="97"/>
      <c r="L31" s="97"/>
      <c r="M31" s="98"/>
      <c r="N31" s="33"/>
    </row>
    <row r="32" spans="1:14" ht="13.5" customHeight="1">
      <c r="B32" s="6"/>
      <c r="C32" s="6"/>
      <c r="D32" s="6"/>
      <c r="E32" s="6"/>
      <c r="F32" s="6"/>
    </row>
    <row r="33" spans="2:6" ht="13.5" customHeight="1">
      <c r="B33" s="6"/>
      <c r="C33" s="6"/>
      <c r="D33" s="6"/>
      <c r="E33" s="6"/>
      <c r="F33" s="6"/>
    </row>
    <row r="34" spans="2:6" ht="13.5" customHeight="1">
      <c r="B34" s="6"/>
      <c r="C34" s="6"/>
      <c r="D34" s="6"/>
      <c r="E34" s="6"/>
      <c r="F34" s="6"/>
    </row>
    <row r="71" spans="7:7">
      <c r="G71" s="3" t="s">
        <v>7</v>
      </c>
    </row>
    <row r="72" spans="7:7">
      <c r="G72" s="3" t="s">
        <v>8</v>
      </c>
    </row>
    <row r="73" spans="7:7">
      <c r="G73" s="3" t="s">
        <v>12</v>
      </c>
    </row>
    <row r="74" spans="7:7">
      <c r="G74" s="3" t="s">
        <v>32</v>
      </c>
    </row>
    <row r="75" spans="7:7">
      <c r="G75" s="3" t="s">
        <v>33</v>
      </c>
    </row>
  </sheetData>
  <mergeCells count="48">
    <mergeCell ref="E10:M10"/>
    <mergeCell ref="E11:M11"/>
    <mergeCell ref="E12:F12"/>
    <mergeCell ref="G12:H12"/>
    <mergeCell ref="B10:D10"/>
    <mergeCell ref="B11:D11"/>
    <mergeCell ref="B1:M1"/>
    <mergeCell ref="F2:L2"/>
    <mergeCell ref="B8:D8"/>
    <mergeCell ref="B7:M7"/>
    <mergeCell ref="B9:D9"/>
    <mergeCell ref="B3:D3"/>
    <mergeCell ref="B4:D4"/>
    <mergeCell ref="B5:D5"/>
    <mergeCell ref="E5:M5"/>
    <mergeCell ref="F3:H3"/>
    <mergeCell ref="E4:M4"/>
    <mergeCell ref="I8:M8"/>
    <mergeCell ref="E8:H8"/>
    <mergeCell ref="E9:M9"/>
    <mergeCell ref="G31:M31"/>
    <mergeCell ref="B31:F31"/>
    <mergeCell ref="B23:H23"/>
    <mergeCell ref="L25:M27"/>
    <mergeCell ref="J25:J27"/>
    <mergeCell ref="K25:K27"/>
    <mergeCell ref="I26:I27"/>
    <mergeCell ref="J23:J24"/>
    <mergeCell ref="G29:I29"/>
    <mergeCell ref="B29:F29"/>
    <mergeCell ref="B30:F30"/>
    <mergeCell ref="G30:M30"/>
    <mergeCell ref="K23:K24"/>
    <mergeCell ref="L23:M24"/>
    <mergeCell ref="I19:I20"/>
    <mergeCell ref="I21:I22"/>
    <mergeCell ref="B16:D16"/>
    <mergeCell ref="J19:J21"/>
    <mergeCell ref="I12:M12"/>
    <mergeCell ref="K19:K22"/>
    <mergeCell ref="L19:M22"/>
    <mergeCell ref="E16:M16"/>
    <mergeCell ref="B14:I14"/>
    <mergeCell ref="E15:G15"/>
    <mergeCell ref="J15:M15"/>
    <mergeCell ref="B15:D15"/>
    <mergeCell ref="H15:I15"/>
    <mergeCell ref="B12:D12"/>
  </mergeCells>
  <phoneticPr fontId="1"/>
  <dataValidations count="6">
    <dataValidation imeMode="off" allowBlank="1" showInputMessage="1" showErrorMessage="1" sqref="E8 E16 I12:I13"/>
    <dataValidation imeMode="hiragana" allowBlank="1" showInputMessage="1" showErrorMessage="1" sqref="E4 E9:E10"/>
    <dataValidation allowBlank="1" showInputMessage="1" showErrorMessage="1" prompt="ここには数字を入力しないでください。_x000a_各部の参加人数を入力すると、反映致します。_x000a_" sqref="L25"/>
    <dataValidation imeMode="halfAlpha" allowBlank="1" showInputMessage="1" showErrorMessage="1" sqref="B20:H20 B22:H22 E11:M11 B27:H27 J29 L29 I3 K3 E5:M5 B25 D25:H25"/>
    <dataValidation type="list" allowBlank="1" showInputMessage="1" showErrorMessage="1" sqref="E12:E13">
      <formula1>$G$71:$G$75</formula1>
    </dataValidation>
    <dataValidation imeMode="halfKatakana" allowBlank="1" showInputMessage="1" showErrorMessage="1" sqref="G30:M30"/>
  </dataValidations>
  <hyperlinks>
    <hyperlink ref="E16" r:id="rId1" display="3333@softbank.ne.jp"/>
  </hyperlinks>
  <pageMargins left="0.70866141732283472" right="0.70866141732283472" top="0.74803149606299213" bottom="0.35433070866141736" header="0.31496062992125984" footer="0.31496062992125984"/>
  <pageSetup paperSize="9" scale="82" orientation="portrait" horizontalDpi="300" verticalDpi="300" r:id="rId2"/>
  <colBreaks count="1" manualBreakCount="1">
    <brk id="13" min="1" max="43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83"/>
  <sheetViews>
    <sheetView view="pageBreakPreview" zoomScaleNormal="100" zoomScaleSheetLayoutView="100" workbookViewId="0">
      <selection activeCell="E5" sqref="E5"/>
    </sheetView>
  </sheetViews>
  <sheetFormatPr defaultColWidth="9" defaultRowHeight="13.5"/>
  <cols>
    <col min="1" max="1" width="6.625" style="7" customWidth="1"/>
    <col min="2" max="2" width="21.625" style="7" customWidth="1"/>
    <col min="3" max="3" width="7.625" style="7" customWidth="1"/>
    <col min="4" max="4" width="21.625" style="7" customWidth="1"/>
    <col min="5" max="5" width="12.125" style="7" customWidth="1"/>
    <col min="6" max="6" width="9.25" style="7" customWidth="1"/>
    <col min="7" max="8" width="11.625" style="7" customWidth="1"/>
    <col min="9" max="9" width="20.625" style="7" customWidth="1"/>
    <col min="10" max="10" width="12" style="7" customWidth="1"/>
    <col min="11" max="16384" width="9" style="7"/>
  </cols>
  <sheetData>
    <row r="1" spans="1:11" ht="39.950000000000003" customHeight="1">
      <c r="A1" s="154" t="s">
        <v>61</v>
      </c>
      <c r="B1" s="155"/>
      <c r="C1" s="155"/>
      <c r="D1" s="155"/>
      <c r="E1" s="155"/>
      <c r="F1" s="155"/>
      <c r="G1" s="155"/>
      <c r="H1" s="155"/>
      <c r="I1" s="156"/>
      <c r="J1" s="11"/>
    </row>
    <row r="2" spans="1:11" ht="20.100000000000001" customHeight="1">
      <c r="D2" s="8"/>
      <c r="E2" s="8"/>
      <c r="F2" s="8"/>
      <c r="G2" s="8"/>
      <c r="H2" s="8"/>
      <c r="K2" s="3"/>
    </row>
    <row r="3" spans="1:11" ht="20.100000000000001" customHeight="1">
      <c r="D3" s="8"/>
      <c r="E3" s="8"/>
      <c r="F3" s="8"/>
      <c r="G3" s="152" t="s">
        <v>18</v>
      </c>
      <c r="H3" s="152"/>
      <c r="I3" s="152"/>
      <c r="J3" s="152"/>
      <c r="K3" s="3"/>
    </row>
    <row r="4" spans="1:11" ht="38.1" customHeight="1">
      <c r="A4" s="55" t="s">
        <v>56</v>
      </c>
      <c r="B4" s="55" t="s">
        <v>54</v>
      </c>
      <c r="C4" s="13" t="s">
        <v>55</v>
      </c>
      <c r="D4" s="12" t="s">
        <v>13</v>
      </c>
      <c r="E4" s="13" t="s">
        <v>17</v>
      </c>
      <c r="F4" s="13" t="s">
        <v>16</v>
      </c>
      <c r="G4" s="13" t="s">
        <v>21</v>
      </c>
      <c r="H4" s="14" t="s">
        <v>22</v>
      </c>
      <c r="I4" s="15" t="s">
        <v>14</v>
      </c>
    </row>
    <row r="5" spans="1:11" ht="38.1" customHeight="1">
      <c r="A5" s="37">
        <v>1</v>
      </c>
      <c r="B5" s="58">
        <f>団体申込書!E4</f>
        <v>0</v>
      </c>
      <c r="C5" s="56" t="s">
        <v>27</v>
      </c>
      <c r="D5" s="59"/>
      <c r="E5" s="35"/>
      <c r="F5" s="36"/>
      <c r="G5" s="37"/>
      <c r="H5" s="37"/>
      <c r="I5" s="39"/>
      <c r="K5" s="3"/>
    </row>
    <row r="6" spans="1:11" ht="38.1" customHeight="1">
      <c r="A6" s="37">
        <v>2</v>
      </c>
      <c r="B6" s="58">
        <f>団体申込書!E4</f>
        <v>0</v>
      </c>
      <c r="C6" s="56" t="s">
        <v>27</v>
      </c>
      <c r="D6" s="60"/>
      <c r="E6" s="35"/>
      <c r="F6" s="36"/>
      <c r="G6" s="37"/>
      <c r="H6" s="37"/>
      <c r="I6" s="39"/>
      <c r="K6" s="3"/>
    </row>
    <row r="7" spans="1:11" ht="38.1" customHeight="1">
      <c r="A7" s="37">
        <v>3</v>
      </c>
      <c r="B7" s="58">
        <f>団体申込書!E4</f>
        <v>0</v>
      </c>
      <c r="C7" s="56" t="s">
        <v>27</v>
      </c>
      <c r="D7" s="60"/>
      <c r="E7" s="35"/>
      <c r="F7" s="36"/>
      <c r="G7" s="37"/>
      <c r="H7" s="37"/>
      <c r="I7" s="39"/>
      <c r="K7" s="3"/>
    </row>
    <row r="8" spans="1:11" ht="38.1" customHeight="1">
      <c r="A8" s="37">
        <v>4</v>
      </c>
      <c r="B8" s="58">
        <f>団体申込書!E4</f>
        <v>0</v>
      </c>
      <c r="C8" s="56" t="s">
        <v>27</v>
      </c>
      <c r="D8" s="60"/>
      <c r="E8" s="35"/>
      <c r="F8" s="36"/>
      <c r="G8" s="37"/>
      <c r="H8" s="37"/>
      <c r="I8" s="39"/>
      <c r="K8" s="3"/>
    </row>
    <row r="9" spans="1:11" ht="38.1" customHeight="1">
      <c r="A9" s="37">
        <v>5</v>
      </c>
      <c r="B9" s="58">
        <f>団体申込書!E4</f>
        <v>0</v>
      </c>
      <c r="C9" s="56" t="s">
        <v>27</v>
      </c>
      <c r="D9" s="60"/>
      <c r="E9" s="35"/>
      <c r="F9" s="36"/>
      <c r="G9" s="37"/>
      <c r="H9" s="37"/>
      <c r="I9" s="39"/>
      <c r="K9" s="3"/>
    </row>
    <row r="10" spans="1:11" ht="38.1" customHeight="1">
      <c r="A10" s="37">
        <v>6</v>
      </c>
      <c r="B10" s="58">
        <f>団体申込書!E4</f>
        <v>0</v>
      </c>
      <c r="C10" s="56" t="s">
        <v>27</v>
      </c>
      <c r="D10" s="60"/>
      <c r="E10" s="35"/>
      <c r="F10" s="36"/>
      <c r="G10" s="37"/>
      <c r="H10" s="37"/>
      <c r="I10" s="39"/>
      <c r="K10" s="3"/>
    </row>
    <row r="11" spans="1:11" ht="38.1" customHeight="1">
      <c r="A11" s="37">
        <v>7</v>
      </c>
      <c r="B11" s="58">
        <f>団体申込書!E4</f>
        <v>0</v>
      </c>
      <c r="C11" s="56" t="s">
        <v>27</v>
      </c>
      <c r="D11" s="60"/>
      <c r="E11" s="35"/>
      <c r="F11" s="36"/>
      <c r="G11" s="37"/>
      <c r="H11" s="37"/>
      <c r="I11" s="39"/>
      <c r="K11" s="3"/>
    </row>
    <row r="12" spans="1:11" ht="38.1" customHeight="1">
      <c r="A12" s="37">
        <v>8</v>
      </c>
      <c r="B12" s="58">
        <f>団体申込書!E4</f>
        <v>0</v>
      </c>
      <c r="C12" s="56" t="s">
        <v>27</v>
      </c>
      <c r="D12" s="60"/>
      <c r="E12" s="35"/>
      <c r="F12" s="36"/>
      <c r="G12" s="37"/>
      <c r="H12" s="37"/>
      <c r="I12" s="39"/>
      <c r="K12" s="3"/>
    </row>
    <row r="13" spans="1:11" ht="38.1" customHeight="1">
      <c r="A13" s="37">
        <v>9</v>
      </c>
      <c r="B13" s="58">
        <f>団体申込書!E4</f>
        <v>0</v>
      </c>
      <c r="C13" s="56" t="s">
        <v>27</v>
      </c>
      <c r="D13" s="60"/>
      <c r="E13" s="35"/>
      <c r="F13" s="36"/>
      <c r="G13" s="37"/>
      <c r="H13" s="37"/>
      <c r="I13" s="39"/>
      <c r="K13" s="3"/>
    </row>
    <row r="14" spans="1:11" ht="38.1" customHeight="1">
      <c r="A14" s="37">
        <v>10</v>
      </c>
      <c r="B14" s="58">
        <f>団体申込書!E4</f>
        <v>0</v>
      </c>
      <c r="C14" s="56" t="s">
        <v>27</v>
      </c>
      <c r="D14" s="60"/>
      <c r="E14" s="35"/>
      <c r="F14" s="36"/>
      <c r="G14" s="37"/>
      <c r="H14" s="37"/>
      <c r="I14" s="39"/>
    </row>
    <row r="15" spans="1:11" ht="38.1" customHeight="1">
      <c r="A15" s="37">
        <v>11</v>
      </c>
      <c r="B15" s="58">
        <f>団体申込書!E4</f>
        <v>0</v>
      </c>
      <c r="C15" s="56" t="s">
        <v>27</v>
      </c>
      <c r="D15" s="59"/>
      <c r="E15" s="35"/>
      <c r="F15" s="36"/>
      <c r="G15" s="37"/>
      <c r="H15" s="37"/>
      <c r="I15" s="39"/>
    </row>
    <row r="16" spans="1:11" ht="38.1" customHeight="1">
      <c r="A16" s="37">
        <v>12</v>
      </c>
      <c r="B16" s="58">
        <f>団体申込書!E4</f>
        <v>0</v>
      </c>
      <c r="C16" s="56" t="s">
        <v>27</v>
      </c>
      <c r="D16" s="60"/>
      <c r="E16" s="35"/>
      <c r="F16" s="36"/>
      <c r="G16" s="37"/>
      <c r="H16" s="37"/>
      <c r="I16" s="39"/>
    </row>
    <row r="17" spans="1:21" ht="38.1" customHeight="1">
      <c r="A17" s="37">
        <v>13</v>
      </c>
      <c r="B17" s="58">
        <f>団体申込書!E4</f>
        <v>0</v>
      </c>
      <c r="C17" s="56" t="s">
        <v>27</v>
      </c>
      <c r="D17" s="60"/>
      <c r="E17" s="35"/>
      <c r="F17" s="36"/>
      <c r="G17" s="37"/>
      <c r="H17" s="37"/>
      <c r="I17" s="39"/>
    </row>
    <row r="18" spans="1:21" ht="38.1" customHeight="1">
      <c r="A18" s="37">
        <v>14</v>
      </c>
      <c r="B18" s="58">
        <f>団体申込書!E4</f>
        <v>0</v>
      </c>
      <c r="C18" s="56" t="s">
        <v>27</v>
      </c>
      <c r="D18" s="60"/>
      <c r="E18" s="35"/>
      <c r="F18" s="36"/>
      <c r="G18" s="37"/>
      <c r="H18" s="37"/>
      <c r="I18" s="39"/>
    </row>
    <row r="19" spans="1:21" ht="38.1" customHeight="1">
      <c r="A19" s="37">
        <v>15</v>
      </c>
      <c r="B19" s="58">
        <f>団体申込書!E4</f>
        <v>0</v>
      </c>
      <c r="C19" s="56" t="s">
        <v>27</v>
      </c>
      <c r="D19" s="60"/>
      <c r="E19" s="35"/>
      <c r="F19" s="36"/>
      <c r="G19" s="37"/>
      <c r="H19" s="37"/>
      <c r="I19" s="39"/>
    </row>
    <row r="20" spans="1:21" ht="38.1" customHeight="1">
      <c r="A20" s="37">
        <v>16</v>
      </c>
      <c r="B20" s="58">
        <f>団体申込書!E4</f>
        <v>0</v>
      </c>
      <c r="C20" s="56" t="s">
        <v>27</v>
      </c>
      <c r="D20" s="60"/>
      <c r="E20" s="35"/>
      <c r="F20" s="36"/>
      <c r="G20" s="37"/>
      <c r="H20" s="37"/>
      <c r="I20" s="39"/>
    </row>
    <row r="21" spans="1:21" ht="38.1" customHeight="1">
      <c r="A21" s="37">
        <v>17</v>
      </c>
      <c r="B21" s="58">
        <f>団体申込書!E4</f>
        <v>0</v>
      </c>
      <c r="C21" s="56" t="s">
        <v>27</v>
      </c>
      <c r="D21" s="60"/>
      <c r="E21" s="35"/>
      <c r="F21" s="36"/>
      <c r="G21" s="37"/>
      <c r="H21" s="37"/>
      <c r="I21" s="39"/>
    </row>
    <row r="22" spans="1:21" ht="38.1" customHeight="1">
      <c r="A22" s="37">
        <v>18</v>
      </c>
      <c r="B22" s="58">
        <f>団体申込書!E4</f>
        <v>0</v>
      </c>
      <c r="C22" s="56" t="s">
        <v>27</v>
      </c>
      <c r="D22" s="60"/>
      <c r="E22" s="35"/>
      <c r="F22" s="36"/>
      <c r="G22" s="37"/>
      <c r="H22" s="37"/>
      <c r="I22" s="39"/>
    </row>
    <row r="23" spans="1:21" ht="38.1" customHeight="1">
      <c r="A23" s="37">
        <v>19</v>
      </c>
      <c r="B23" s="58">
        <f>団体申込書!E4</f>
        <v>0</v>
      </c>
      <c r="C23" s="56" t="s">
        <v>27</v>
      </c>
      <c r="D23" s="60"/>
      <c r="E23" s="35"/>
      <c r="F23" s="36"/>
      <c r="G23" s="37"/>
      <c r="H23" s="37"/>
      <c r="I23" s="39"/>
    </row>
    <row r="24" spans="1:21" ht="38.1" customHeight="1">
      <c r="A24" s="37">
        <v>20</v>
      </c>
      <c r="B24" s="58">
        <f>団体申込書!E4</f>
        <v>0</v>
      </c>
      <c r="C24" s="56" t="s">
        <v>27</v>
      </c>
      <c r="D24" s="60"/>
      <c r="E24" s="35"/>
      <c r="F24" s="36"/>
      <c r="G24" s="37"/>
      <c r="H24" s="37"/>
      <c r="I24" s="39"/>
    </row>
    <row r="25" spans="1:21" ht="35.1" customHeight="1">
      <c r="A25" s="153">
        <f>団体申込書!E4</f>
        <v>0</v>
      </c>
      <c r="B25" s="153"/>
      <c r="C25" s="153"/>
      <c r="D25" s="153"/>
      <c r="E25" s="153"/>
      <c r="F25" s="153"/>
      <c r="G25" s="153"/>
      <c r="H25" s="153"/>
      <c r="I25" s="153"/>
      <c r="J25" s="10"/>
    </row>
    <row r="26" spans="1:21" ht="35.1" customHeight="1">
      <c r="A26" s="153"/>
      <c r="B26" s="153"/>
      <c r="C26" s="153"/>
      <c r="D26" s="153"/>
      <c r="E26" s="153"/>
      <c r="F26" s="153"/>
      <c r="G26" s="153"/>
      <c r="H26" s="153"/>
      <c r="I26" s="153"/>
      <c r="J26" s="10"/>
      <c r="M26" s="9"/>
      <c r="N26" s="9"/>
      <c r="O26" s="9"/>
      <c r="P26" s="9"/>
      <c r="Q26" s="9"/>
      <c r="R26" s="9"/>
      <c r="S26" s="9"/>
      <c r="T26" s="9"/>
      <c r="U26" s="9"/>
    </row>
    <row r="27" spans="1:21">
      <c r="M27" s="9"/>
      <c r="N27" s="9"/>
      <c r="O27" s="9"/>
      <c r="P27" s="9"/>
      <c r="Q27" s="9"/>
      <c r="R27" s="9"/>
      <c r="S27" s="9"/>
      <c r="T27" s="9"/>
      <c r="U27" s="9"/>
    </row>
    <row r="77" spans="5:5">
      <c r="E77" s="7" t="s">
        <v>0</v>
      </c>
    </row>
    <row r="78" spans="5:5">
      <c r="E78" s="7" t="s">
        <v>15</v>
      </c>
    </row>
    <row r="79" spans="5:5">
      <c r="E79" s="7" t="s">
        <v>19</v>
      </c>
    </row>
    <row r="80" spans="5:5">
      <c r="E80" s="7" t="s">
        <v>9</v>
      </c>
    </row>
    <row r="81" spans="5:5">
      <c r="E81" s="7" t="s">
        <v>10</v>
      </c>
    </row>
    <row r="82" spans="5:5">
      <c r="E82" s="7" t="s">
        <v>11</v>
      </c>
    </row>
    <row r="83" spans="5:5">
      <c r="E83" s="7" t="s">
        <v>20</v>
      </c>
    </row>
  </sheetData>
  <mergeCells count="3">
    <mergeCell ref="G3:J3"/>
    <mergeCell ref="A25:I26"/>
    <mergeCell ref="A1:I1"/>
  </mergeCells>
  <phoneticPr fontId="1"/>
  <dataValidations count="4">
    <dataValidation imeMode="hiragana" allowBlank="1" showInputMessage="1" showErrorMessage="1" sqref="C5:D24 C4"/>
    <dataValidation imeMode="off" allowBlank="1" showInputMessage="1" showErrorMessage="1" sqref="I5:I24 F5:F24 C5:C24"/>
    <dataValidation type="list" imeMode="hiragana" allowBlank="1" showInputMessage="1" showErrorMessage="1" sqref="E6:E24">
      <formula1>$E$77:$E$83</formula1>
    </dataValidation>
    <dataValidation type="list" imeMode="hiragana" allowBlank="1" showInputMessage="1" showErrorMessage="1" sqref="E5">
      <formula1>$E$76:$E$84</formula1>
    </dataValidation>
  </dataValidations>
  <pageMargins left="0.51181102362204722" right="0.11811023622047245" top="0.74803149606299213" bottom="0.74803149606299213" header="0.31496062992125984" footer="0.31496062992125984"/>
  <pageSetup paperSize="9" scale="8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81"/>
  <sheetViews>
    <sheetView view="pageBreakPreview" zoomScaleNormal="100" zoomScaleSheetLayoutView="100" workbookViewId="0">
      <selection activeCell="E5" sqref="E5"/>
    </sheetView>
  </sheetViews>
  <sheetFormatPr defaultColWidth="9" defaultRowHeight="13.5"/>
  <cols>
    <col min="1" max="1" width="6.625" style="7" customWidth="1"/>
    <col min="2" max="2" width="21.625" style="7" customWidth="1"/>
    <col min="3" max="3" width="7.625" style="7" customWidth="1"/>
    <col min="4" max="4" width="21.625" style="7" customWidth="1"/>
    <col min="5" max="5" width="12.125" style="7" customWidth="1"/>
    <col min="6" max="6" width="9.25" style="7" customWidth="1"/>
    <col min="7" max="8" width="11.625" style="7" customWidth="1"/>
    <col min="9" max="9" width="20.625" style="7" customWidth="1"/>
    <col min="10" max="10" width="12" style="7" customWidth="1"/>
    <col min="11" max="16384" width="9" style="7"/>
  </cols>
  <sheetData>
    <row r="1" spans="1:11" ht="39.950000000000003" customHeight="1">
      <c r="A1" s="154" t="s">
        <v>62</v>
      </c>
      <c r="B1" s="155"/>
      <c r="C1" s="155"/>
      <c r="D1" s="155"/>
      <c r="E1" s="155"/>
      <c r="F1" s="155"/>
      <c r="G1" s="155"/>
      <c r="H1" s="155"/>
      <c r="I1" s="156"/>
      <c r="J1" s="11"/>
    </row>
    <row r="2" spans="1:11" ht="20.100000000000001" customHeight="1">
      <c r="D2" s="8"/>
      <c r="E2" s="8"/>
      <c r="F2" s="8"/>
      <c r="G2" s="8"/>
      <c r="H2" s="8"/>
      <c r="K2" s="3"/>
    </row>
    <row r="3" spans="1:11" ht="20.100000000000001" customHeight="1">
      <c r="D3" s="8"/>
      <c r="E3" s="8"/>
      <c r="F3" s="8"/>
      <c r="G3" s="152" t="s">
        <v>18</v>
      </c>
      <c r="H3" s="152"/>
      <c r="I3" s="152"/>
      <c r="J3" s="152"/>
      <c r="K3" s="3"/>
    </row>
    <row r="4" spans="1:11" ht="38.1" customHeight="1">
      <c r="A4" s="55" t="s">
        <v>56</v>
      </c>
      <c r="B4" s="55" t="s">
        <v>54</v>
      </c>
      <c r="C4" s="13" t="s">
        <v>55</v>
      </c>
      <c r="D4" s="12" t="s">
        <v>13</v>
      </c>
      <c r="E4" s="13" t="s">
        <v>17</v>
      </c>
      <c r="F4" s="13" t="s">
        <v>16</v>
      </c>
      <c r="G4" s="13" t="s">
        <v>21</v>
      </c>
      <c r="H4" s="14" t="s">
        <v>22</v>
      </c>
      <c r="I4" s="15" t="s">
        <v>14</v>
      </c>
    </row>
    <row r="5" spans="1:11" ht="38.1" customHeight="1">
      <c r="A5" s="37">
        <v>1</v>
      </c>
      <c r="B5" s="58">
        <f>団体申込書!E4</f>
        <v>0</v>
      </c>
      <c r="C5" s="57" t="s">
        <v>28</v>
      </c>
      <c r="D5" s="59"/>
      <c r="E5" s="35"/>
      <c r="F5" s="36"/>
      <c r="G5" s="37"/>
      <c r="H5" s="37"/>
      <c r="I5" s="39"/>
      <c r="K5" s="3"/>
    </row>
    <row r="6" spans="1:11" ht="38.1" customHeight="1">
      <c r="A6" s="37">
        <v>2</v>
      </c>
      <c r="B6" s="58">
        <f>団体申込書!E4</f>
        <v>0</v>
      </c>
      <c r="C6" s="57" t="s">
        <v>28</v>
      </c>
      <c r="D6" s="38"/>
      <c r="E6" s="35"/>
      <c r="F6" s="36"/>
      <c r="G6" s="37"/>
      <c r="H6" s="37"/>
      <c r="I6" s="39"/>
      <c r="K6" s="3"/>
    </row>
    <row r="7" spans="1:11" ht="38.1" customHeight="1">
      <c r="A7" s="37">
        <v>3</v>
      </c>
      <c r="B7" s="58">
        <f>団体申込書!E4</f>
        <v>0</v>
      </c>
      <c r="C7" s="57" t="s">
        <v>28</v>
      </c>
      <c r="D7" s="38"/>
      <c r="E7" s="35"/>
      <c r="F7" s="36"/>
      <c r="G7" s="37"/>
      <c r="H7" s="37"/>
      <c r="I7" s="39"/>
      <c r="K7" s="3"/>
    </row>
    <row r="8" spans="1:11" ht="38.1" customHeight="1">
      <c r="A8" s="37">
        <v>4</v>
      </c>
      <c r="B8" s="58">
        <f>団体申込書!E4</f>
        <v>0</v>
      </c>
      <c r="C8" s="57" t="s">
        <v>28</v>
      </c>
      <c r="D8" s="38"/>
      <c r="E8" s="35"/>
      <c r="F8" s="36"/>
      <c r="G8" s="37"/>
      <c r="H8" s="37"/>
      <c r="I8" s="39"/>
      <c r="K8" s="3"/>
    </row>
    <row r="9" spans="1:11" ht="38.1" customHeight="1">
      <c r="A9" s="37">
        <v>5</v>
      </c>
      <c r="B9" s="58">
        <f>団体申込書!E4</f>
        <v>0</v>
      </c>
      <c r="C9" s="57" t="s">
        <v>28</v>
      </c>
      <c r="D9" s="38"/>
      <c r="E9" s="35"/>
      <c r="F9" s="36"/>
      <c r="G9" s="37"/>
      <c r="H9" s="37"/>
      <c r="I9" s="39"/>
      <c r="K9" s="3"/>
    </row>
    <row r="10" spans="1:11" ht="38.1" customHeight="1">
      <c r="A10" s="37">
        <v>6</v>
      </c>
      <c r="B10" s="58">
        <f>団体申込書!E4</f>
        <v>0</v>
      </c>
      <c r="C10" s="57" t="s">
        <v>28</v>
      </c>
      <c r="D10" s="38"/>
      <c r="E10" s="35"/>
      <c r="F10" s="36"/>
      <c r="G10" s="37"/>
      <c r="H10" s="37"/>
      <c r="I10" s="39"/>
      <c r="K10" s="3"/>
    </row>
    <row r="11" spans="1:11" ht="38.1" customHeight="1">
      <c r="A11" s="37">
        <v>7</v>
      </c>
      <c r="B11" s="58">
        <f>団体申込書!E4</f>
        <v>0</v>
      </c>
      <c r="C11" s="57" t="s">
        <v>28</v>
      </c>
      <c r="D11" s="38"/>
      <c r="E11" s="35"/>
      <c r="F11" s="36"/>
      <c r="G11" s="37"/>
      <c r="H11" s="37"/>
      <c r="I11" s="39"/>
      <c r="K11" s="3"/>
    </row>
    <row r="12" spans="1:11" ht="38.1" customHeight="1">
      <c r="A12" s="37">
        <v>8</v>
      </c>
      <c r="B12" s="58">
        <f>団体申込書!E4</f>
        <v>0</v>
      </c>
      <c r="C12" s="57" t="s">
        <v>28</v>
      </c>
      <c r="D12" s="38"/>
      <c r="E12" s="35"/>
      <c r="F12" s="36"/>
      <c r="G12" s="37"/>
      <c r="H12" s="37"/>
      <c r="I12" s="39"/>
      <c r="K12" s="3"/>
    </row>
    <row r="13" spans="1:11" ht="38.1" customHeight="1">
      <c r="A13" s="37">
        <v>9</v>
      </c>
      <c r="B13" s="58">
        <f>団体申込書!E4</f>
        <v>0</v>
      </c>
      <c r="C13" s="57" t="s">
        <v>28</v>
      </c>
      <c r="D13" s="38"/>
      <c r="E13" s="35"/>
      <c r="F13" s="36"/>
      <c r="G13" s="37"/>
      <c r="H13" s="37"/>
      <c r="I13" s="39"/>
      <c r="K13" s="3"/>
    </row>
    <row r="14" spans="1:11" ht="38.1" customHeight="1">
      <c r="A14" s="37">
        <v>10</v>
      </c>
      <c r="B14" s="58">
        <f>団体申込書!E4</f>
        <v>0</v>
      </c>
      <c r="C14" s="57" t="s">
        <v>28</v>
      </c>
      <c r="D14" s="38"/>
      <c r="E14" s="35"/>
      <c r="F14" s="36"/>
      <c r="G14" s="37"/>
      <c r="H14" s="37"/>
      <c r="I14" s="39"/>
    </row>
    <row r="15" spans="1:11" ht="38.1" customHeight="1">
      <c r="A15" s="37">
        <v>11</v>
      </c>
      <c r="B15" s="58">
        <f>団体申込書!E4</f>
        <v>0</v>
      </c>
      <c r="C15" s="57" t="s">
        <v>28</v>
      </c>
      <c r="D15" s="34"/>
      <c r="E15" s="35"/>
      <c r="F15" s="36"/>
      <c r="G15" s="37"/>
      <c r="H15" s="37"/>
      <c r="I15" s="39"/>
    </row>
    <row r="16" spans="1:11" ht="38.1" customHeight="1">
      <c r="A16" s="37">
        <v>12</v>
      </c>
      <c r="B16" s="58">
        <f>団体申込書!E4</f>
        <v>0</v>
      </c>
      <c r="C16" s="57" t="s">
        <v>28</v>
      </c>
      <c r="D16" s="38"/>
      <c r="E16" s="35"/>
      <c r="F16" s="36"/>
      <c r="G16" s="37"/>
      <c r="H16" s="37"/>
      <c r="I16" s="39"/>
    </row>
    <row r="17" spans="1:21" ht="38.1" customHeight="1">
      <c r="A17" s="37">
        <v>13</v>
      </c>
      <c r="B17" s="58">
        <f>団体申込書!E4</f>
        <v>0</v>
      </c>
      <c r="C17" s="57" t="s">
        <v>28</v>
      </c>
      <c r="D17" s="38"/>
      <c r="E17" s="35"/>
      <c r="F17" s="36"/>
      <c r="G17" s="37"/>
      <c r="H17" s="37"/>
      <c r="I17" s="39"/>
    </row>
    <row r="18" spans="1:21" ht="38.1" customHeight="1">
      <c r="A18" s="37">
        <v>14</v>
      </c>
      <c r="B18" s="58">
        <f>団体申込書!E4</f>
        <v>0</v>
      </c>
      <c r="C18" s="57" t="s">
        <v>28</v>
      </c>
      <c r="D18" s="38"/>
      <c r="E18" s="35"/>
      <c r="F18" s="36"/>
      <c r="G18" s="37"/>
      <c r="H18" s="37"/>
      <c r="I18" s="39"/>
    </row>
    <row r="19" spans="1:21" ht="38.1" customHeight="1">
      <c r="A19" s="37">
        <v>15</v>
      </c>
      <c r="B19" s="58">
        <f>団体申込書!E4</f>
        <v>0</v>
      </c>
      <c r="C19" s="57" t="s">
        <v>28</v>
      </c>
      <c r="D19" s="38"/>
      <c r="E19" s="35"/>
      <c r="F19" s="36"/>
      <c r="G19" s="37"/>
      <c r="H19" s="37"/>
      <c r="I19" s="39"/>
    </row>
    <row r="20" spans="1:21" ht="38.1" customHeight="1">
      <c r="A20" s="37">
        <v>16</v>
      </c>
      <c r="B20" s="58">
        <f>団体申込書!E4</f>
        <v>0</v>
      </c>
      <c r="C20" s="57" t="s">
        <v>28</v>
      </c>
      <c r="D20" s="38"/>
      <c r="E20" s="35"/>
      <c r="F20" s="36"/>
      <c r="G20" s="37"/>
      <c r="H20" s="37"/>
      <c r="I20" s="39"/>
    </row>
    <row r="21" spans="1:21" ht="38.1" customHeight="1">
      <c r="A21" s="37">
        <v>17</v>
      </c>
      <c r="B21" s="58">
        <f>団体申込書!E4</f>
        <v>0</v>
      </c>
      <c r="C21" s="57" t="s">
        <v>28</v>
      </c>
      <c r="D21" s="38"/>
      <c r="E21" s="35"/>
      <c r="F21" s="36"/>
      <c r="G21" s="37"/>
      <c r="H21" s="37"/>
      <c r="I21" s="39"/>
    </row>
    <row r="22" spans="1:21" ht="38.1" customHeight="1">
      <c r="A22" s="37">
        <v>18</v>
      </c>
      <c r="B22" s="58">
        <f>団体申込書!E4</f>
        <v>0</v>
      </c>
      <c r="C22" s="57" t="s">
        <v>28</v>
      </c>
      <c r="D22" s="38"/>
      <c r="E22" s="35"/>
      <c r="F22" s="36"/>
      <c r="G22" s="37"/>
      <c r="H22" s="37"/>
      <c r="I22" s="39"/>
    </row>
    <row r="23" spans="1:21" ht="38.1" customHeight="1">
      <c r="A23" s="37">
        <v>19</v>
      </c>
      <c r="B23" s="58">
        <f>団体申込書!E4</f>
        <v>0</v>
      </c>
      <c r="C23" s="57" t="s">
        <v>28</v>
      </c>
      <c r="D23" s="38"/>
      <c r="E23" s="35"/>
      <c r="F23" s="36"/>
      <c r="G23" s="37"/>
      <c r="H23" s="37"/>
      <c r="I23" s="39"/>
    </row>
    <row r="24" spans="1:21" ht="38.1" customHeight="1">
      <c r="A24" s="37">
        <v>20</v>
      </c>
      <c r="B24" s="58">
        <f>団体申込書!E4</f>
        <v>0</v>
      </c>
      <c r="C24" s="57" t="s">
        <v>28</v>
      </c>
      <c r="D24" s="38"/>
      <c r="E24" s="35"/>
      <c r="F24" s="36"/>
      <c r="G24" s="37"/>
      <c r="H24" s="37"/>
      <c r="I24" s="39"/>
    </row>
    <row r="25" spans="1:21" ht="35.1" customHeight="1">
      <c r="A25" s="153">
        <f>団体申込書!E4</f>
        <v>0</v>
      </c>
      <c r="B25" s="153"/>
      <c r="C25" s="153"/>
      <c r="D25" s="153"/>
      <c r="E25" s="153"/>
      <c r="F25" s="153"/>
      <c r="G25" s="153"/>
      <c r="H25" s="153"/>
      <c r="I25" s="153"/>
      <c r="J25" s="10"/>
    </row>
    <row r="26" spans="1:21" ht="35.1" customHeight="1">
      <c r="A26" s="153"/>
      <c r="B26" s="153"/>
      <c r="C26" s="153"/>
      <c r="D26" s="153"/>
      <c r="E26" s="153"/>
      <c r="F26" s="153"/>
      <c r="G26" s="153"/>
      <c r="H26" s="153"/>
      <c r="I26" s="153"/>
      <c r="J26" s="10"/>
      <c r="M26" s="9"/>
      <c r="N26" s="9"/>
      <c r="O26" s="9"/>
      <c r="P26" s="9"/>
      <c r="Q26" s="9"/>
      <c r="R26" s="9"/>
      <c r="S26" s="9"/>
      <c r="T26" s="9"/>
      <c r="U26" s="9"/>
    </row>
    <row r="27" spans="1:21">
      <c r="M27" s="9"/>
      <c r="N27" s="9"/>
      <c r="O27" s="9"/>
      <c r="P27" s="9"/>
      <c r="Q27" s="9"/>
      <c r="R27" s="9"/>
      <c r="S27" s="9"/>
      <c r="T27" s="9"/>
      <c r="U27" s="9"/>
    </row>
    <row r="77" spans="5:5">
      <c r="E77" s="7" t="s">
        <v>38</v>
      </c>
    </row>
    <row r="78" spans="5:5">
      <c r="E78" s="7" t="s">
        <v>39</v>
      </c>
    </row>
    <row r="79" spans="5:5">
      <c r="E79" s="7" t="s">
        <v>40</v>
      </c>
    </row>
    <row r="80" spans="5:5">
      <c r="E80" s="7" t="s">
        <v>41</v>
      </c>
    </row>
    <row r="81" spans="5:5">
      <c r="E81" s="7" t="s">
        <v>42</v>
      </c>
    </row>
  </sheetData>
  <mergeCells count="3">
    <mergeCell ref="A1:I1"/>
    <mergeCell ref="G3:J3"/>
    <mergeCell ref="A25:I26"/>
  </mergeCells>
  <phoneticPr fontId="1"/>
  <dataValidations count="4">
    <dataValidation imeMode="off" allowBlank="1" showInputMessage="1" showErrorMessage="1" sqref="I5:I24 F5:F24 C5:C24"/>
    <dataValidation imeMode="hiragana" allowBlank="1" showInputMessage="1" showErrorMessage="1" sqref="C5:D24 C4"/>
    <dataValidation type="list" imeMode="hiragana" allowBlank="1" showInputMessage="1" showErrorMessage="1" sqref="E5">
      <formula1>$E$76:$E$82</formula1>
    </dataValidation>
    <dataValidation type="list" imeMode="hiragana" allowBlank="1" showInputMessage="1" showErrorMessage="1" sqref="E6:E24">
      <formula1>$E$77:$E$81</formula1>
    </dataValidation>
  </dataValidations>
  <pageMargins left="0.51181102362204722" right="0.11811023622047245" top="0.74803149606299213" bottom="0.74803149606299213" header="0.31496062992125984" footer="0.31496062992125984"/>
  <pageSetup paperSize="9" scale="8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団体申込書</vt:lpstr>
      <vt:lpstr>参加者情報（男子）</vt:lpstr>
      <vt:lpstr>参加者情報（女子）</vt:lpstr>
      <vt:lpstr>'参加者情報（女子）'!Print_Area</vt:lpstr>
      <vt:lpstr>'参加者情報（男子）'!Print_Area</vt:lpstr>
      <vt:lpstr>団体申込書!Print_Area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三多摩柔道会　事業部</dc:creator>
  <cp:lastModifiedBy>Owner</cp:lastModifiedBy>
  <cp:lastPrinted>2023-04-08T01:08:10Z</cp:lastPrinted>
  <dcterms:created xsi:type="dcterms:W3CDTF">2008-02-14T15:22:56Z</dcterms:created>
  <dcterms:modified xsi:type="dcterms:W3CDTF">2024-04-17T23:41:37Z</dcterms:modified>
</cp:coreProperties>
</file>